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15" windowHeight="109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<sst xmlns="http://schemas.openxmlformats.org/spreadsheetml/2006/main" count="363" uniqueCount="167">
  <si>
    <t>Oberschiedsrichter :</t>
  </si>
  <si>
    <t>Wolfgang Burmester</t>
  </si>
  <si>
    <t>Schiedsrichter :</t>
  </si>
  <si>
    <t>OD</t>
  </si>
  <si>
    <t>Jens Bock</t>
  </si>
  <si>
    <t>Bernd Kunz</t>
  </si>
  <si>
    <t>Oly</t>
  </si>
  <si>
    <t>Turnierleiter :</t>
  </si>
  <si>
    <t>Gabriele Wilske</t>
  </si>
  <si>
    <t>Allgemeine Klasse Damen :</t>
  </si>
  <si>
    <t>Christiansen</t>
  </si>
  <si>
    <t>Ramona</t>
  </si>
  <si>
    <t>27,750</t>
  </si>
  <si>
    <t>1.</t>
  </si>
  <si>
    <t>Allgemeine Klasse Herren :</t>
  </si>
  <si>
    <t xml:space="preserve">Otto </t>
  </si>
  <si>
    <t>Kuno</t>
  </si>
  <si>
    <t>21,000</t>
  </si>
  <si>
    <t>Hannmann</t>
  </si>
  <si>
    <t>Jörg</t>
  </si>
  <si>
    <t>22,000</t>
  </si>
  <si>
    <t>2.</t>
  </si>
  <si>
    <t>Jürs</t>
  </si>
  <si>
    <t>Mario</t>
  </si>
  <si>
    <t>23,750</t>
  </si>
  <si>
    <t>3.</t>
  </si>
  <si>
    <t>Christ</t>
  </si>
  <si>
    <t>Daniel</t>
  </si>
  <si>
    <t>4.</t>
  </si>
  <si>
    <t>Theden</t>
  </si>
  <si>
    <t>Jan Christoph</t>
  </si>
  <si>
    <t>24,250</t>
  </si>
  <si>
    <t>24,500</t>
  </si>
  <si>
    <t>5.</t>
  </si>
  <si>
    <t>Below</t>
  </si>
  <si>
    <t>Gerrit</t>
  </si>
  <si>
    <t>25,000</t>
  </si>
  <si>
    <t>6.</t>
  </si>
  <si>
    <t>Johannsen</t>
  </si>
  <si>
    <t>Nils</t>
  </si>
  <si>
    <t>25,500</t>
  </si>
  <si>
    <t>7.</t>
  </si>
  <si>
    <t>Hansen</t>
  </si>
  <si>
    <t>Svend</t>
  </si>
  <si>
    <t>26,250</t>
  </si>
  <si>
    <t>8.</t>
  </si>
  <si>
    <t>Voß</t>
  </si>
  <si>
    <t>Björn</t>
  </si>
  <si>
    <t>9.</t>
  </si>
  <si>
    <t>Senioren weibl. I</t>
  </si>
  <si>
    <t>Wilske</t>
  </si>
  <si>
    <t>Gabriele</t>
  </si>
  <si>
    <t>Lendner</t>
  </si>
  <si>
    <t>Ute</t>
  </si>
  <si>
    <t>25,750</t>
  </si>
  <si>
    <t>Wriedt</t>
  </si>
  <si>
    <t>Susanne</t>
  </si>
  <si>
    <t>28,000</t>
  </si>
  <si>
    <t>Senioren männl. I</t>
  </si>
  <si>
    <t>Rahtje</t>
  </si>
  <si>
    <t>Udo</t>
  </si>
  <si>
    <t>Riecken</t>
  </si>
  <si>
    <t>Mirko</t>
  </si>
  <si>
    <t>22,750</t>
  </si>
  <si>
    <t>Neum.</t>
  </si>
  <si>
    <t>111</t>
  </si>
  <si>
    <t>84</t>
  </si>
  <si>
    <t>88</t>
  </si>
  <si>
    <t>MCF</t>
  </si>
  <si>
    <t>95</t>
  </si>
  <si>
    <t>97</t>
  </si>
  <si>
    <t>98</t>
  </si>
  <si>
    <t>100</t>
  </si>
  <si>
    <t>102</t>
  </si>
  <si>
    <t>105</t>
  </si>
  <si>
    <t>103</t>
  </si>
  <si>
    <t>112</t>
  </si>
  <si>
    <t>90</t>
  </si>
  <si>
    <t>22,250</t>
  </si>
  <si>
    <t>91</t>
  </si>
  <si>
    <t>Rebstock</t>
  </si>
  <si>
    <t>Stefan</t>
  </si>
  <si>
    <t>25,250</t>
  </si>
  <si>
    <t>Engellenner</t>
  </si>
  <si>
    <t>Olaf</t>
  </si>
  <si>
    <t>26,500</t>
  </si>
  <si>
    <t>Bock</t>
  </si>
  <si>
    <t>Jens</t>
  </si>
  <si>
    <t>27,000</t>
  </si>
  <si>
    <t>Benn</t>
  </si>
  <si>
    <t>Holger</t>
  </si>
  <si>
    <t>28,750</t>
  </si>
  <si>
    <t>Frahm</t>
  </si>
  <si>
    <t>Volker</t>
  </si>
  <si>
    <t>30,250</t>
  </si>
  <si>
    <t>Senioren weibl. II</t>
  </si>
  <si>
    <t>Otto</t>
  </si>
  <si>
    <t>Karin</t>
  </si>
  <si>
    <t>Meissner</t>
  </si>
  <si>
    <t>Hiltraut</t>
  </si>
  <si>
    <t>Aufgabe aus gesundheitl. Gründen</t>
  </si>
  <si>
    <t>Senioren männl. II</t>
  </si>
  <si>
    <t>Kunz</t>
  </si>
  <si>
    <t>Bernd</t>
  </si>
  <si>
    <t>Busche</t>
  </si>
  <si>
    <t>Philip</t>
  </si>
  <si>
    <t>23,000</t>
  </si>
  <si>
    <t>23,500</t>
  </si>
  <si>
    <t>Hans</t>
  </si>
  <si>
    <t>Horsinka</t>
  </si>
  <si>
    <t>Gerhard</t>
  </si>
  <si>
    <t>Burmester</t>
  </si>
  <si>
    <t>Wolfgang</t>
  </si>
  <si>
    <t>Dieter</t>
  </si>
  <si>
    <t>Steier</t>
  </si>
  <si>
    <t>Uwe</t>
  </si>
  <si>
    <t>27,500</t>
  </si>
  <si>
    <t>Hohnke</t>
  </si>
  <si>
    <t>29,000</t>
  </si>
  <si>
    <t>Polat</t>
  </si>
  <si>
    <t>Necdet</t>
  </si>
  <si>
    <t>31,250</t>
  </si>
  <si>
    <t xml:space="preserve">Schüler männl </t>
  </si>
  <si>
    <t>Haase</t>
  </si>
  <si>
    <t>Ben</t>
  </si>
  <si>
    <t>Lur</t>
  </si>
  <si>
    <t>beantr.</t>
  </si>
  <si>
    <t>38,250</t>
  </si>
  <si>
    <t>Mixed</t>
  </si>
  <si>
    <t>Loh</t>
  </si>
  <si>
    <t>22</t>
  </si>
  <si>
    <t>31</t>
  </si>
  <si>
    <t>26</t>
  </si>
  <si>
    <t>216</t>
  </si>
  <si>
    <t>218</t>
  </si>
  <si>
    <t>Rathje</t>
  </si>
  <si>
    <t>174</t>
  </si>
  <si>
    <t>189</t>
  </si>
  <si>
    <t>196</t>
  </si>
  <si>
    <t>198</t>
  </si>
  <si>
    <t>203</t>
  </si>
  <si>
    <t>207</t>
  </si>
  <si>
    <t>226</t>
  </si>
  <si>
    <t>259</t>
  </si>
  <si>
    <t>Gemischte 4er Mannschaften</t>
  </si>
  <si>
    <t>Olympia Kiel I</t>
  </si>
  <si>
    <t>H</t>
  </si>
  <si>
    <t>Sm I</t>
  </si>
  <si>
    <t>Sm II</t>
  </si>
  <si>
    <t>MGC Olympia Kiel II</t>
  </si>
  <si>
    <t>MC Flora Elmshorn</t>
  </si>
  <si>
    <t>Sw I</t>
  </si>
  <si>
    <t>SM II</t>
  </si>
  <si>
    <t>SV Lurup</t>
  </si>
  <si>
    <t>Besondere Vorkommnisse :</t>
  </si>
  <si>
    <t>Hiltraut Meissner Abbruch nach Runde 3 aus gesundheitlichen Gründen.</t>
  </si>
  <si>
    <t xml:space="preserve">Für die Richtigkeit </t>
  </si>
  <si>
    <t>Turnierleitung</t>
  </si>
  <si>
    <t>Ergebnisliste vom 2. Flora - Pokal - Turnier in Elmshorn</t>
  </si>
  <si>
    <t>Har</t>
  </si>
  <si>
    <t>Nie</t>
  </si>
  <si>
    <t>Göt</t>
  </si>
  <si>
    <t>Neu</t>
  </si>
  <si>
    <t>am 16.07. 2017</t>
  </si>
  <si>
    <t>Beste Einzelrunde:</t>
  </si>
  <si>
    <t>Paarwertung  männl.</t>
  </si>
  <si>
    <t>Regenunterbrechnung von 11:30 - 12:45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</si>
</sst>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theme="3" tint="0.39998000860214233"/>
      <name val="Arial"/>
      <family val="2"/>
    </font>
    <font>
      <sz val="10"/>
      <color theme="3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1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0" fillId="0" borderId="0" xfId="0" applyBorder="1" applyAlignment="1">
      <alignment/>
    </xf>
    <xf numFmtId="0" fontId="54" fillId="0" borderId="0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5"/>
  <sheetViews>
    <sheetView tabSelected="1" zoomScalePageLayoutView="0" workbookViewId="0" topLeftCell="A1">
      <selection activeCell="I145" sqref="I145"/>
    </sheetView>
  </sheetViews>
  <sheetFormatPr defaultColWidth="11.421875" defaultRowHeight="12.75"/>
  <cols>
    <col min="1" max="1" width="15.57421875" style="0" customWidth="1"/>
    <col min="2" max="2" width="13.28125" style="0" customWidth="1"/>
    <col min="3" max="3" width="6.421875" style="0" customWidth="1"/>
    <col min="4" max="4" width="8.421875" style="0" customWidth="1"/>
    <col min="5" max="7" width="5.421875" style="0" customWidth="1"/>
    <col min="8" max="8" width="6.28125" style="0" customWidth="1"/>
    <col min="9" max="9" width="6.8515625" style="0" customWidth="1"/>
    <col min="10" max="10" width="8.57421875" style="0" customWidth="1"/>
    <col min="11" max="11" width="8.140625" style="0" customWidth="1"/>
  </cols>
  <sheetData>
    <row r="1" spans="1:6" ht="20.25">
      <c r="A1" s="2" t="s">
        <v>158</v>
      </c>
      <c r="B1" s="2"/>
      <c r="C1" s="2"/>
      <c r="D1" s="2"/>
      <c r="E1" s="2"/>
      <c r="F1" s="2"/>
    </row>
    <row r="2" spans="1:7" ht="20.25">
      <c r="A2" s="2" t="s">
        <v>163</v>
      </c>
      <c r="B2" s="2"/>
      <c r="C2" s="1"/>
      <c r="D2" s="1"/>
      <c r="E2" s="1"/>
      <c r="F2" s="1"/>
      <c r="G2" s="1"/>
    </row>
    <row r="3" spans="1:7" ht="20.25">
      <c r="A3" s="1"/>
      <c r="B3" s="1"/>
      <c r="C3" s="1"/>
      <c r="D3" s="1"/>
      <c r="E3" s="1"/>
      <c r="F3" s="1"/>
      <c r="G3" s="1"/>
    </row>
    <row r="4" spans="1:9" ht="15">
      <c r="A4" s="3" t="s">
        <v>0</v>
      </c>
      <c r="B4" s="3"/>
      <c r="C4" s="3" t="s">
        <v>1</v>
      </c>
      <c r="D4" s="3"/>
      <c r="E4" s="3"/>
      <c r="F4" s="3"/>
      <c r="G4" s="3" t="s">
        <v>3</v>
      </c>
      <c r="H4" s="3"/>
      <c r="I4" s="3"/>
    </row>
    <row r="5" spans="1:9" ht="15">
      <c r="A5" s="3" t="s">
        <v>2</v>
      </c>
      <c r="B5" s="3"/>
      <c r="C5" s="3" t="s">
        <v>4</v>
      </c>
      <c r="D5" s="3"/>
      <c r="E5" s="3"/>
      <c r="F5" s="3"/>
      <c r="G5" s="3" t="s">
        <v>125</v>
      </c>
      <c r="H5" s="3"/>
      <c r="I5" s="3"/>
    </row>
    <row r="6" spans="1:9" ht="15">
      <c r="A6" s="3" t="s">
        <v>2</v>
      </c>
      <c r="B6" s="3"/>
      <c r="C6" s="3" t="s">
        <v>5</v>
      </c>
      <c r="D6" s="3"/>
      <c r="E6" s="3"/>
      <c r="F6" s="3"/>
      <c r="G6" s="3" t="s">
        <v>6</v>
      </c>
      <c r="H6" s="3"/>
      <c r="I6" s="3"/>
    </row>
    <row r="7" spans="1:9" ht="15">
      <c r="A7" s="3" t="s">
        <v>7</v>
      </c>
      <c r="B7" s="3"/>
      <c r="C7" s="3" t="s">
        <v>8</v>
      </c>
      <c r="D7" s="3"/>
      <c r="E7" s="3"/>
      <c r="F7" s="3"/>
      <c r="G7" s="3" t="s">
        <v>68</v>
      </c>
      <c r="H7" s="3"/>
      <c r="I7" s="3"/>
    </row>
    <row r="8" spans="1:9" ht="15">
      <c r="A8" s="3"/>
      <c r="B8" s="3"/>
      <c r="C8" s="3"/>
      <c r="D8" s="3"/>
      <c r="E8" s="3"/>
      <c r="F8" s="3"/>
      <c r="G8" s="3"/>
      <c r="H8" s="3"/>
      <c r="I8" s="3"/>
    </row>
    <row r="9" spans="1:9" ht="15">
      <c r="A9" s="4"/>
      <c r="B9" s="4"/>
      <c r="C9" s="4"/>
      <c r="D9" s="4"/>
      <c r="E9" s="4"/>
      <c r="F9" s="4"/>
      <c r="G9" s="4"/>
      <c r="H9" s="4"/>
      <c r="I9" s="3"/>
    </row>
    <row r="10" spans="1:11" ht="12.75">
      <c r="A10" s="9" t="s">
        <v>9</v>
      </c>
      <c r="B10" s="9"/>
      <c r="C10" s="9"/>
      <c r="D10" s="12"/>
      <c r="E10" s="12"/>
      <c r="F10" s="12"/>
      <c r="G10" s="12"/>
      <c r="H10" s="12"/>
      <c r="I10" s="12"/>
      <c r="J10" s="12"/>
      <c r="K10" s="12"/>
    </row>
    <row r="11" spans="1:11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2.75">
      <c r="A12" s="12" t="s">
        <v>10</v>
      </c>
      <c r="B12" s="12" t="s">
        <v>11</v>
      </c>
      <c r="C12" s="10" t="s">
        <v>64</v>
      </c>
      <c r="D12" s="10">
        <v>35102</v>
      </c>
      <c r="E12" s="14">
        <v>25</v>
      </c>
      <c r="F12" s="14">
        <v>26</v>
      </c>
      <c r="G12" s="14">
        <v>29</v>
      </c>
      <c r="H12" s="10">
        <v>31</v>
      </c>
      <c r="I12" s="11" t="s">
        <v>65</v>
      </c>
      <c r="J12" s="11" t="s">
        <v>12</v>
      </c>
      <c r="K12" s="10" t="s">
        <v>13</v>
      </c>
    </row>
    <row r="13" spans="1:11" ht="15">
      <c r="A13" s="4"/>
      <c r="B13" s="4"/>
      <c r="C13" s="5"/>
      <c r="D13" s="5"/>
      <c r="E13" s="5"/>
      <c r="F13" s="5"/>
      <c r="G13" s="5"/>
      <c r="H13" s="5"/>
      <c r="I13" s="6"/>
      <c r="J13" s="8"/>
      <c r="K13" s="7"/>
    </row>
    <row r="14" spans="1:11" ht="14.25">
      <c r="A14" s="4"/>
      <c r="B14" s="4"/>
      <c r="C14" s="5"/>
      <c r="D14" s="5"/>
      <c r="E14" s="5"/>
      <c r="F14" s="5"/>
      <c r="G14" s="5"/>
      <c r="H14" s="5"/>
      <c r="I14" s="8"/>
      <c r="J14" s="8"/>
      <c r="K14" s="7"/>
    </row>
    <row r="15" spans="1:11" ht="12.75">
      <c r="A15" s="9" t="s">
        <v>14</v>
      </c>
      <c r="B15" s="9"/>
      <c r="C15" s="10"/>
      <c r="D15" s="10"/>
      <c r="E15" s="10"/>
      <c r="F15" s="10"/>
      <c r="G15" s="10"/>
      <c r="H15" s="10"/>
      <c r="I15" s="11"/>
      <c r="J15" s="11"/>
      <c r="K15" s="7"/>
    </row>
    <row r="16" spans="1:11" ht="12.75">
      <c r="A16" s="12"/>
      <c r="B16" s="12"/>
      <c r="C16" s="10"/>
      <c r="D16" s="10"/>
      <c r="E16" s="10"/>
      <c r="F16" s="10"/>
      <c r="G16" s="10"/>
      <c r="H16" s="10"/>
      <c r="I16" s="11"/>
      <c r="J16" s="11"/>
      <c r="K16" s="7"/>
    </row>
    <row r="17" spans="1:11" ht="12.75">
      <c r="A17" s="12" t="s">
        <v>15</v>
      </c>
      <c r="B17" s="12" t="s">
        <v>16</v>
      </c>
      <c r="C17" s="10" t="s">
        <v>6</v>
      </c>
      <c r="D17" s="10">
        <v>6524</v>
      </c>
      <c r="E17" s="13">
        <v>22</v>
      </c>
      <c r="F17" s="13">
        <v>20</v>
      </c>
      <c r="G17" s="13">
        <v>20</v>
      </c>
      <c r="H17" s="13">
        <v>22</v>
      </c>
      <c r="I17" s="11" t="s">
        <v>66</v>
      </c>
      <c r="J17" s="11" t="s">
        <v>17</v>
      </c>
      <c r="K17" s="7" t="s">
        <v>13</v>
      </c>
    </row>
    <row r="18" spans="1:11" ht="12.75">
      <c r="A18" s="12" t="s">
        <v>18</v>
      </c>
      <c r="B18" s="12" t="s">
        <v>19</v>
      </c>
      <c r="C18" s="10" t="s">
        <v>160</v>
      </c>
      <c r="D18" s="10">
        <v>43553</v>
      </c>
      <c r="E18" s="13">
        <v>22</v>
      </c>
      <c r="F18" s="13">
        <v>23</v>
      </c>
      <c r="G18" s="13">
        <v>22</v>
      </c>
      <c r="H18" s="33">
        <v>21</v>
      </c>
      <c r="I18" s="11" t="s">
        <v>67</v>
      </c>
      <c r="J18" s="11" t="s">
        <v>20</v>
      </c>
      <c r="K18" s="7" t="s">
        <v>21</v>
      </c>
    </row>
    <row r="19" spans="1:11" ht="12.75">
      <c r="A19" s="12" t="s">
        <v>22</v>
      </c>
      <c r="B19" s="12" t="s">
        <v>23</v>
      </c>
      <c r="C19" s="10" t="s">
        <v>68</v>
      </c>
      <c r="D19" s="10">
        <v>46052</v>
      </c>
      <c r="E19" s="14">
        <v>26</v>
      </c>
      <c r="F19" s="14">
        <v>25</v>
      </c>
      <c r="G19" s="13">
        <v>22</v>
      </c>
      <c r="H19" s="13">
        <v>22</v>
      </c>
      <c r="I19" s="11" t="s">
        <v>69</v>
      </c>
      <c r="J19" s="11" t="s">
        <v>24</v>
      </c>
      <c r="K19" s="7" t="s">
        <v>25</v>
      </c>
    </row>
    <row r="20" spans="1:11" ht="12.75">
      <c r="A20" s="12" t="s">
        <v>26</v>
      </c>
      <c r="B20" s="12" t="s">
        <v>27</v>
      </c>
      <c r="C20" s="10" t="s">
        <v>6</v>
      </c>
      <c r="D20" s="10">
        <v>44409</v>
      </c>
      <c r="E20" s="14">
        <v>26</v>
      </c>
      <c r="F20" s="13">
        <v>23</v>
      </c>
      <c r="G20" s="13">
        <v>23</v>
      </c>
      <c r="H20" s="14">
        <v>25</v>
      </c>
      <c r="I20" s="11" t="s">
        <v>70</v>
      </c>
      <c r="J20" s="11" t="s">
        <v>31</v>
      </c>
      <c r="K20" s="7" t="s">
        <v>28</v>
      </c>
    </row>
    <row r="21" spans="1:11" ht="12.75">
      <c r="A21" s="12" t="s">
        <v>29</v>
      </c>
      <c r="B21" s="12" t="s">
        <v>30</v>
      </c>
      <c r="C21" s="10" t="s">
        <v>6</v>
      </c>
      <c r="D21" s="10">
        <v>50596</v>
      </c>
      <c r="E21" s="13">
        <v>24</v>
      </c>
      <c r="F21" s="14">
        <v>26</v>
      </c>
      <c r="G21" s="13">
        <v>25</v>
      </c>
      <c r="H21" s="13">
        <v>23</v>
      </c>
      <c r="I21" s="11" t="s">
        <v>71</v>
      </c>
      <c r="J21" s="11" t="s">
        <v>32</v>
      </c>
      <c r="K21" s="7" t="s">
        <v>33</v>
      </c>
    </row>
    <row r="22" spans="1:11" ht="12.75">
      <c r="A22" s="12" t="s">
        <v>34</v>
      </c>
      <c r="B22" s="12" t="s">
        <v>35</v>
      </c>
      <c r="C22" s="10" t="s">
        <v>6</v>
      </c>
      <c r="D22" s="10">
        <v>37097</v>
      </c>
      <c r="E22" s="14">
        <v>28</v>
      </c>
      <c r="F22" s="14">
        <v>25</v>
      </c>
      <c r="G22" s="14">
        <v>26</v>
      </c>
      <c r="H22" s="13">
        <v>21</v>
      </c>
      <c r="I22" s="11" t="s">
        <v>72</v>
      </c>
      <c r="J22" s="11" t="s">
        <v>36</v>
      </c>
      <c r="K22" s="7" t="s">
        <v>37</v>
      </c>
    </row>
    <row r="23" spans="1:11" ht="12.75">
      <c r="A23" s="12" t="s">
        <v>38</v>
      </c>
      <c r="B23" s="12" t="s">
        <v>39</v>
      </c>
      <c r="C23" s="10" t="s">
        <v>159</v>
      </c>
      <c r="D23" s="10">
        <v>46843</v>
      </c>
      <c r="E23" s="14">
        <v>27</v>
      </c>
      <c r="F23" s="14">
        <v>27</v>
      </c>
      <c r="G23" s="13">
        <v>22</v>
      </c>
      <c r="H23" s="14">
        <v>26</v>
      </c>
      <c r="I23" s="11" t="s">
        <v>73</v>
      </c>
      <c r="J23" s="11" t="s">
        <v>40</v>
      </c>
      <c r="K23" s="7" t="s">
        <v>41</v>
      </c>
    </row>
    <row r="24" spans="1:11" ht="12.75">
      <c r="A24" s="12" t="s">
        <v>42</v>
      </c>
      <c r="B24" s="12" t="s">
        <v>43</v>
      </c>
      <c r="C24" s="10" t="s">
        <v>159</v>
      </c>
      <c r="D24" s="10">
        <v>11</v>
      </c>
      <c r="E24" s="14">
        <v>26</v>
      </c>
      <c r="F24" s="10">
        <v>30</v>
      </c>
      <c r="G24" s="14">
        <v>28</v>
      </c>
      <c r="H24" s="13">
        <v>21</v>
      </c>
      <c r="I24" s="11" t="s">
        <v>74</v>
      </c>
      <c r="J24" s="11" t="s">
        <v>44</v>
      </c>
      <c r="K24" s="7" t="s">
        <v>45</v>
      </c>
    </row>
    <row r="25" spans="1:11" ht="12.75">
      <c r="A25" s="12" t="s">
        <v>46</v>
      </c>
      <c r="B25" s="12" t="s">
        <v>47</v>
      </c>
      <c r="C25" s="10" t="s">
        <v>6</v>
      </c>
      <c r="D25" s="10">
        <v>49854</v>
      </c>
      <c r="E25" s="13">
        <v>22</v>
      </c>
      <c r="F25" s="10">
        <v>33</v>
      </c>
      <c r="G25" s="14">
        <v>27</v>
      </c>
      <c r="H25" s="13">
        <v>23</v>
      </c>
      <c r="I25" s="11" t="s">
        <v>74</v>
      </c>
      <c r="J25" s="11" t="s">
        <v>44</v>
      </c>
      <c r="K25" s="7" t="s">
        <v>48</v>
      </c>
    </row>
    <row r="26" spans="1:11" ht="12.75">
      <c r="A26" s="12"/>
      <c r="B26" s="12"/>
      <c r="C26" s="10"/>
      <c r="D26" s="10"/>
      <c r="E26" s="10"/>
      <c r="F26" s="10"/>
      <c r="G26" s="10"/>
      <c r="H26" s="10"/>
      <c r="I26" s="11"/>
      <c r="J26" s="11"/>
      <c r="K26" s="7"/>
    </row>
    <row r="27" spans="1:11" ht="12.75">
      <c r="A27" s="12"/>
      <c r="B27" s="12"/>
      <c r="C27" s="10"/>
      <c r="D27" s="10"/>
      <c r="E27" s="10"/>
      <c r="F27" s="10"/>
      <c r="G27" s="10"/>
      <c r="H27" s="10"/>
      <c r="I27" s="11"/>
      <c r="J27" s="11"/>
      <c r="K27" s="7"/>
    </row>
    <row r="28" spans="1:11" ht="12.75">
      <c r="A28" s="9" t="s">
        <v>49</v>
      </c>
      <c r="B28" s="12"/>
      <c r="C28" s="10"/>
      <c r="D28" s="10"/>
      <c r="E28" s="10"/>
      <c r="F28" s="10"/>
      <c r="G28" s="10"/>
      <c r="H28" s="10"/>
      <c r="I28" s="11"/>
      <c r="J28" s="11"/>
      <c r="K28" s="7"/>
    </row>
    <row r="29" spans="1:11" ht="12.75">
      <c r="A29" s="12"/>
      <c r="B29" s="12"/>
      <c r="C29" s="10"/>
      <c r="D29" s="10"/>
      <c r="E29" s="10"/>
      <c r="F29" s="10"/>
      <c r="G29" s="10"/>
      <c r="H29" s="10"/>
      <c r="I29" s="11"/>
      <c r="J29" s="11"/>
      <c r="K29" s="7"/>
    </row>
    <row r="30" spans="1:11" ht="12.75">
      <c r="A30" s="12" t="s">
        <v>50</v>
      </c>
      <c r="B30" s="12" t="s">
        <v>51</v>
      </c>
      <c r="C30" s="10" t="s">
        <v>68</v>
      </c>
      <c r="D30" s="10">
        <v>43515</v>
      </c>
      <c r="E30" s="10">
        <v>31</v>
      </c>
      <c r="F30" s="13">
        <v>21</v>
      </c>
      <c r="G30" s="13">
        <v>23</v>
      </c>
      <c r="H30" s="13">
        <v>23</v>
      </c>
      <c r="I30" s="11" t="s">
        <v>71</v>
      </c>
      <c r="J30" s="11" t="s">
        <v>32</v>
      </c>
      <c r="K30" s="7" t="s">
        <v>13</v>
      </c>
    </row>
    <row r="31" spans="1:11" ht="12.75">
      <c r="A31" s="12" t="s">
        <v>52</v>
      </c>
      <c r="B31" s="12" t="s">
        <v>53</v>
      </c>
      <c r="C31" s="10" t="s">
        <v>129</v>
      </c>
      <c r="D31" s="10">
        <v>66067</v>
      </c>
      <c r="E31" s="14">
        <v>27</v>
      </c>
      <c r="F31" s="14">
        <v>25</v>
      </c>
      <c r="G31" s="14">
        <v>28</v>
      </c>
      <c r="H31" s="13">
        <v>23</v>
      </c>
      <c r="I31" s="11" t="s">
        <v>75</v>
      </c>
      <c r="J31" s="11" t="s">
        <v>54</v>
      </c>
      <c r="K31" s="7" t="s">
        <v>21</v>
      </c>
    </row>
    <row r="32" spans="1:11" ht="12.75">
      <c r="A32" s="12" t="s">
        <v>55</v>
      </c>
      <c r="B32" s="12" t="s">
        <v>56</v>
      </c>
      <c r="C32" s="10" t="s">
        <v>68</v>
      </c>
      <c r="D32" s="10">
        <v>66919</v>
      </c>
      <c r="E32" s="14">
        <v>26</v>
      </c>
      <c r="F32" s="14">
        <v>29</v>
      </c>
      <c r="G32" s="10">
        <v>30</v>
      </c>
      <c r="H32" s="14">
        <v>27</v>
      </c>
      <c r="I32" s="11" t="s">
        <v>76</v>
      </c>
      <c r="J32" s="11" t="s">
        <v>57</v>
      </c>
      <c r="K32" s="7" t="s">
        <v>25</v>
      </c>
    </row>
    <row r="33" spans="1:11" ht="12.75">
      <c r="A33" s="12"/>
      <c r="B33" s="12"/>
      <c r="C33" s="10"/>
      <c r="D33" s="10"/>
      <c r="E33" s="10"/>
      <c r="F33" s="10"/>
      <c r="G33" s="10"/>
      <c r="H33" s="10"/>
      <c r="I33" s="11"/>
      <c r="J33" s="11"/>
      <c r="K33" s="7"/>
    </row>
    <row r="34" spans="1:11" ht="12.75">
      <c r="A34" s="12"/>
      <c r="B34" s="12"/>
      <c r="C34" s="10"/>
      <c r="D34" s="10"/>
      <c r="E34" s="10"/>
      <c r="F34" s="10"/>
      <c r="G34" s="10"/>
      <c r="H34" s="10"/>
      <c r="I34" s="11"/>
      <c r="J34" s="11"/>
      <c r="K34" s="7"/>
    </row>
    <row r="35" spans="1:11" ht="12.75">
      <c r="A35" s="9" t="s">
        <v>58</v>
      </c>
      <c r="B35" s="9"/>
      <c r="C35" s="10"/>
      <c r="D35" s="10"/>
      <c r="E35" s="10"/>
      <c r="F35" s="10"/>
      <c r="G35" s="10"/>
      <c r="H35" s="10"/>
      <c r="I35" s="11"/>
      <c r="J35" s="11"/>
      <c r="K35" s="7"/>
    </row>
    <row r="36" spans="1:11" ht="12.75">
      <c r="A36" s="12"/>
      <c r="B36" s="12"/>
      <c r="C36" s="10"/>
      <c r="D36" s="10"/>
      <c r="E36" s="10"/>
      <c r="F36" s="10"/>
      <c r="G36" s="10"/>
      <c r="H36" s="10"/>
      <c r="I36" s="11"/>
      <c r="J36" s="11"/>
      <c r="K36" s="7"/>
    </row>
    <row r="37" spans="1:11" ht="12.75">
      <c r="A37" s="12" t="s">
        <v>59</v>
      </c>
      <c r="B37" s="12" t="s">
        <v>60</v>
      </c>
      <c r="C37" s="10" t="s">
        <v>6</v>
      </c>
      <c r="D37" s="10">
        <v>6524</v>
      </c>
      <c r="E37" s="15">
        <v>19</v>
      </c>
      <c r="F37" s="13">
        <v>22</v>
      </c>
      <c r="G37" s="13">
        <v>23</v>
      </c>
      <c r="H37" s="14">
        <v>26</v>
      </c>
      <c r="I37" s="11" t="s">
        <v>77</v>
      </c>
      <c r="J37" s="11" t="s">
        <v>78</v>
      </c>
      <c r="K37" s="7" t="s">
        <v>13</v>
      </c>
    </row>
    <row r="38" spans="1:11" ht="12.75">
      <c r="A38" s="12" t="s">
        <v>61</v>
      </c>
      <c r="B38" s="12" t="s">
        <v>62</v>
      </c>
      <c r="C38" s="10" t="s">
        <v>6</v>
      </c>
      <c r="D38" s="10">
        <v>43517</v>
      </c>
      <c r="E38" s="13">
        <v>29</v>
      </c>
      <c r="F38" s="13">
        <v>20</v>
      </c>
      <c r="G38" s="13">
        <v>20</v>
      </c>
      <c r="H38" s="33">
        <v>22</v>
      </c>
      <c r="I38" s="11" t="s">
        <v>79</v>
      </c>
      <c r="J38" s="11" t="s">
        <v>63</v>
      </c>
      <c r="K38" s="7" t="s">
        <v>21</v>
      </c>
    </row>
    <row r="39" spans="1:11" ht="12.75">
      <c r="A39" s="12" t="s">
        <v>80</v>
      </c>
      <c r="B39" s="12" t="s">
        <v>81</v>
      </c>
      <c r="C39" s="10" t="s">
        <v>125</v>
      </c>
      <c r="D39" s="10">
        <v>66721</v>
      </c>
      <c r="E39" s="14">
        <v>27</v>
      </c>
      <c r="F39" s="14">
        <v>25</v>
      </c>
      <c r="G39" s="14">
        <v>25</v>
      </c>
      <c r="H39" s="13">
        <v>24</v>
      </c>
      <c r="I39" s="11">
        <f>SUM(E39:H39)</f>
        <v>101</v>
      </c>
      <c r="J39" s="11" t="s">
        <v>82</v>
      </c>
      <c r="K39" s="7" t="s">
        <v>25</v>
      </c>
    </row>
    <row r="40" spans="1:11" ht="12.75">
      <c r="A40" s="12" t="s">
        <v>83</v>
      </c>
      <c r="B40" s="12" t="s">
        <v>84</v>
      </c>
      <c r="C40" s="10" t="s">
        <v>125</v>
      </c>
      <c r="D40" s="10">
        <v>42274</v>
      </c>
      <c r="E40" s="13">
        <v>24</v>
      </c>
      <c r="F40" s="10">
        <v>30</v>
      </c>
      <c r="G40" s="14">
        <v>26</v>
      </c>
      <c r="H40" s="14">
        <v>26</v>
      </c>
      <c r="I40" s="11">
        <f>SUM(E40:H40)</f>
        <v>106</v>
      </c>
      <c r="J40" s="11" t="s">
        <v>85</v>
      </c>
      <c r="K40" s="7" t="s">
        <v>28</v>
      </c>
    </row>
    <row r="41" spans="1:11" ht="12.75">
      <c r="A41" s="12" t="s">
        <v>86</v>
      </c>
      <c r="B41" s="12" t="s">
        <v>87</v>
      </c>
      <c r="C41" s="10" t="s">
        <v>125</v>
      </c>
      <c r="D41" s="10">
        <v>43555</v>
      </c>
      <c r="E41" s="10">
        <v>31</v>
      </c>
      <c r="F41" s="14">
        <v>26</v>
      </c>
      <c r="G41" s="13">
        <v>24</v>
      </c>
      <c r="H41" s="14">
        <v>27</v>
      </c>
      <c r="I41" s="11">
        <f>SUM(E41:H41)</f>
        <v>108</v>
      </c>
      <c r="J41" s="11" t="s">
        <v>88</v>
      </c>
      <c r="K41" s="7" t="s">
        <v>33</v>
      </c>
    </row>
    <row r="42" spans="1:11" ht="12.75">
      <c r="A42" s="12" t="s">
        <v>89</v>
      </c>
      <c r="B42" s="12" t="s">
        <v>90</v>
      </c>
      <c r="C42" s="10" t="s">
        <v>129</v>
      </c>
      <c r="D42" s="10">
        <v>66790</v>
      </c>
      <c r="E42" s="10">
        <v>31</v>
      </c>
      <c r="F42" s="10">
        <v>33</v>
      </c>
      <c r="G42" s="14">
        <v>25</v>
      </c>
      <c r="H42" s="14">
        <v>26</v>
      </c>
      <c r="I42" s="11">
        <f>SUM(E42:H42)</f>
        <v>115</v>
      </c>
      <c r="J42" s="11" t="s">
        <v>91</v>
      </c>
      <c r="K42" s="7" t="s">
        <v>37</v>
      </c>
    </row>
    <row r="43" spans="1:11" ht="12.75">
      <c r="A43" s="12" t="s">
        <v>92</v>
      </c>
      <c r="B43" s="12" t="s">
        <v>93</v>
      </c>
      <c r="C43" s="10" t="s">
        <v>3</v>
      </c>
      <c r="D43" s="10">
        <v>43512</v>
      </c>
      <c r="E43" s="14">
        <v>27</v>
      </c>
      <c r="F43" s="10">
        <v>32</v>
      </c>
      <c r="G43" s="10">
        <v>33</v>
      </c>
      <c r="H43" s="14">
        <v>29</v>
      </c>
      <c r="I43" s="11">
        <f>SUM(E43:H43)</f>
        <v>121</v>
      </c>
      <c r="J43" s="11" t="s">
        <v>94</v>
      </c>
      <c r="K43" s="7" t="s">
        <v>41</v>
      </c>
    </row>
    <row r="44" spans="1:11" ht="12.75">
      <c r="A44" s="12"/>
      <c r="B44" s="12"/>
      <c r="C44" s="10"/>
      <c r="D44" s="10"/>
      <c r="E44" s="10"/>
      <c r="F44" s="10"/>
      <c r="G44" s="10"/>
      <c r="H44" s="10"/>
      <c r="I44" s="11"/>
      <c r="J44" s="11"/>
      <c r="K44" s="7"/>
    </row>
    <row r="45" spans="1:11" ht="12.75">
      <c r="A45" s="12"/>
      <c r="B45" s="12"/>
      <c r="C45" s="10"/>
      <c r="D45" s="10"/>
      <c r="E45" s="10"/>
      <c r="F45" s="10"/>
      <c r="G45" s="10"/>
      <c r="H45" s="10"/>
      <c r="I45" s="11"/>
      <c r="J45" s="11"/>
      <c r="K45" s="7"/>
    </row>
    <row r="46" spans="1:11" ht="12.75">
      <c r="A46" s="9" t="s">
        <v>95</v>
      </c>
      <c r="B46" s="12"/>
      <c r="C46" s="10"/>
      <c r="D46" s="10"/>
      <c r="E46" s="10"/>
      <c r="F46" s="10"/>
      <c r="G46" s="10"/>
      <c r="H46" s="10"/>
      <c r="I46" s="11"/>
      <c r="J46" s="11"/>
      <c r="K46" s="7"/>
    </row>
    <row r="47" spans="1:11" ht="12.75">
      <c r="A47" s="12"/>
      <c r="B47" s="12"/>
      <c r="C47" s="10"/>
      <c r="D47" s="10"/>
      <c r="E47" s="10"/>
      <c r="F47" s="10"/>
      <c r="G47" s="10"/>
      <c r="H47" s="10"/>
      <c r="I47" s="11"/>
      <c r="J47" s="11"/>
      <c r="K47" s="7"/>
    </row>
    <row r="48" spans="1:11" ht="12.75">
      <c r="A48" s="12" t="s">
        <v>96</v>
      </c>
      <c r="B48" s="12" t="s">
        <v>97</v>
      </c>
      <c r="C48" s="12" t="s">
        <v>6</v>
      </c>
      <c r="D48" s="10">
        <v>25020</v>
      </c>
      <c r="E48" s="10">
        <v>31</v>
      </c>
      <c r="F48" s="32">
        <v>29</v>
      </c>
      <c r="G48" s="33">
        <v>23</v>
      </c>
      <c r="H48" s="32">
        <v>25</v>
      </c>
      <c r="I48" s="11">
        <f>SUM(E48:H48)</f>
        <v>108</v>
      </c>
      <c r="J48" s="11" t="s">
        <v>88</v>
      </c>
      <c r="K48" s="7" t="s">
        <v>13</v>
      </c>
    </row>
    <row r="49" spans="1:11" ht="12.75">
      <c r="A49" s="16" t="s">
        <v>98</v>
      </c>
      <c r="B49" s="16" t="s">
        <v>99</v>
      </c>
      <c r="C49" s="16" t="s">
        <v>68</v>
      </c>
      <c r="D49" s="18">
        <v>36232</v>
      </c>
      <c r="E49" s="19">
        <v>28</v>
      </c>
      <c r="F49" s="16">
        <v>33</v>
      </c>
      <c r="G49" s="16">
        <v>32</v>
      </c>
      <c r="H49" s="16" t="s">
        <v>100</v>
      </c>
      <c r="I49" s="16"/>
      <c r="J49" s="17"/>
      <c r="K49" s="18"/>
    </row>
    <row r="50" spans="1:11" ht="12.75">
      <c r="A50" s="16"/>
      <c r="B50" s="16"/>
      <c r="C50" s="16"/>
      <c r="D50" s="16"/>
      <c r="E50" s="16"/>
      <c r="F50" s="16"/>
      <c r="G50" s="16"/>
      <c r="H50" s="16"/>
      <c r="I50" s="16"/>
      <c r="J50" s="17"/>
      <c r="K50" s="18"/>
    </row>
    <row r="51" spans="1:11" ht="12.75">
      <c r="A51" s="16"/>
      <c r="B51" s="16"/>
      <c r="C51" s="16"/>
      <c r="D51" s="16"/>
      <c r="E51" s="16"/>
      <c r="F51" s="16"/>
      <c r="G51" s="16"/>
      <c r="H51" s="16"/>
      <c r="I51" s="16"/>
      <c r="J51" s="17"/>
      <c r="K51" s="18"/>
    </row>
    <row r="52" spans="1:11" ht="12.75">
      <c r="A52" s="16"/>
      <c r="B52" s="16"/>
      <c r="C52" s="16"/>
      <c r="D52" s="16"/>
      <c r="E52" s="16"/>
      <c r="F52" s="16"/>
      <c r="G52" s="16"/>
      <c r="H52" s="16"/>
      <c r="I52" s="16"/>
      <c r="J52" s="17"/>
      <c r="K52" s="18"/>
    </row>
    <row r="53" spans="1:8" ht="14.25">
      <c r="A53" s="4"/>
      <c r="B53" s="4"/>
      <c r="C53" s="4"/>
      <c r="D53" s="4"/>
      <c r="E53" s="4"/>
      <c r="F53" s="4"/>
      <c r="G53" s="4"/>
      <c r="H53" s="4"/>
    </row>
    <row r="54" spans="1:11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1:11" ht="12.75">
      <c r="A55" s="20" t="s">
        <v>101</v>
      </c>
      <c r="B55" s="20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12.75">
      <c r="A57" s="21" t="s">
        <v>102</v>
      </c>
      <c r="B57" s="21" t="s">
        <v>103</v>
      </c>
      <c r="C57" s="48" t="s">
        <v>6</v>
      </c>
      <c r="D57" s="22">
        <v>5225</v>
      </c>
      <c r="E57" s="23">
        <v>23</v>
      </c>
      <c r="F57" s="23">
        <v>24</v>
      </c>
      <c r="G57" s="23">
        <v>22</v>
      </c>
      <c r="H57" s="23">
        <v>23</v>
      </c>
      <c r="I57" s="22">
        <f aca="true" t="shared" si="0" ref="I57:I65">SUM(E57:H57)</f>
        <v>92</v>
      </c>
      <c r="J57" s="24" t="s">
        <v>106</v>
      </c>
      <c r="K57" s="22" t="s">
        <v>13</v>
      </c>
    </row>
    <row r="58" spans="1:11" ht="12.75">
      <c r="A58" s="21" t="s">
        <v>104</v>
      </c>
      <c r="B58" s="21" t="s">
        <v>105</v>
      </c>
      <c r="C58" s="48" t="s">
        <v>161</v>
      </c>
      <c r="D58" s="22">
        <v>10596</v>
      </c>
      <c r="E58" s="23">
        <v>20</v>
      </c>
      <c r="F58" s="23">
        <v>23</v>
      </c>
      <c r="G58" s="25">
        <v>27</v>
      </c>
      <c r="H58" s="23">
        <v>24</v>
      </c>
      <c r="I58" s="22">
        <f t="shared" si="0"/>
        <v>94</v>
      </c>
      <c r="J58" s="24" t="s">
        <v>107</v>
      </c>
      <c r="K58" s="22" t="s">
        <v>21</v>
      </c>
    </row>
    <row r="59" spans="1:11" ht="12.75">
      <c r="A59" s="21" t="s">
        <v>55</v>
      </c>
      <c r="B59" s="21" t="s">
        <v>108</v>
      </c>
      <c r="C59" s="22" t="s">
        <v>68</v>
      </c>
      <c r="D59" s="22">
        <v>10260</v>
      </c>
      <c r="E59" s="23">
        <v>22</v>
      </c>
      <c r="F59" s="25">
        <v>28</v>
      </c>
      <c r="G59" s="25">
        <v>25</v>
      </c>
      <c r="H59" s="23">
        <v>22</v>
      </c>
      <c r="I59" s="22">
        <f t="shared" si="0"/>
        <v>97</v>
      </c>
      <c r="J59" s="24" t="s">
        <v>31</v>
      </c>
      <c r="K59" s="22" t="s">
        <v>25</v>
      </c>
    </row>
    <row r="60" spans="1:11" ht="12.75">
      <c r="A60" s="21" t="s">
        <v>109</v>
      </c>
      <c r="B60" s="21" t="s">
        <v>110</v>
      </c>
      <c r="C60" s="22" t="s">
        <v>68</v>
      </c>
      <c r="D60" s="22">
        <v>33961</v>
      </c>
      <c r="E60" s="22">
        <v>31</v>
      </c>
      <c r="F60" s="25">
        <v>26</v>
      </c>
      <c r="G60" s="23">
        <v>22</v>
      </c>
      <c r="H60" s="23">
        <v>22</v>
      </c>
      <c r="I60" s="22">
        <f t="shared" si="0"/>
        <v>101</v>
      </c>
      <c r="J60" s="24" t="s">
        <v>82</v>
      </c>
      <c r="K60" s="22" t="s">
        <v>28</v>
      </c>
    </row>
    <row r="61" spans="1:11" ht="12.75">
      <c r="A61" s="21" t="s">
        <v>111</v>
      </c>
      <c r="B61" s="21" t="s">
        <v>112</v>
      </c>
      <c r="C61" s="22" t="s">
        <v>3</v>
      </c>
      <c r="D61" s="22">
        <v>19315</v>
      </c>
      <c r="E61" s="25">
        <v>27</v>
      </c>
      <c r="F61" s="25">
        <v>26</v>
      </c>
      <c r="G61" s="25">
        <v>27</v>
      </c>
      <c r="H61" s="25">
        <v>25</v>
      </c>
      <c r="I61" s="22">
        <f t="shared" si="0"/>
        <v>105</v>
      </c>
      <c r="J61" s="24" t="s">
        <v>44</v>
      </c>
      <c r="K61" s="22" t="s">
        <v>33</v>
      </c>
    </row>
    <row r="62" spans="1:11" ht="12.75">
      <c r="A62" s="21" t="s">
        <v>22</v>
      </c>
      <c r="B62" s="21" t="s">
        <v>113</v>
      </c>
      <c r="C62" s="22" t="s">
        <v>68</v>
      </c>
      <c r="D62" s="22">
        <v>43508</v>
      </c>
      <c r="E62" s="25">
        <v>26</v>
      </c>
      <c r="F62" s="22">
        <v>32</v>
      </c>
      <c r="G62" s="25">
        <v>27</v>
      </c>
      <c r="H62" s="23">
        <v>23</v>
      </c>
      <c r="I62" s="22">
        <f t="shared" si="0"/>
        <v>108</v>
      </c>
      <c r="J62" s="24" t="s">
        <v>88</v>
      </c>
      <c r="K62" s="22" t="s">
        <v>37</v>
      </c>
    </row>
    <row r="63" spans="1:11" ht="12.75">
      <c r="A63" s="21" t="s">
        <v>114</v>
      </c>
      <c r="B63" s="21" t="s">
        <v>115</v>
      </c>
      <c r="C63" s="48" t="s">
        <v>160</v>
      </c>
      <c r="D63" s="22">
        <v>44123</v>
      </c>
      <c r="E63" s="25">
        <v>26</v>
      </c>
      <c r="F63" s="22">
        <v>30</v>
      </c>
      <c r="G63" s="22">
        <v>30</v>
      </c>
      <c r="H63" s="23">
        <v>24</v>
      </c>
      <c r="I63" s="22">
        <f t="shared" si="0"/>
        <v>110</v>
      </c>
      <c r="J63" s="24" t="s">
        <v>116</v>
      </c>
      <c r="K63" s="22" t="s">
        <v>41</v>
      </c>
    </row>
    <row r="64" spans="1:11" ht="12.75">
      <c r="A64" s="21" t="s">
        <v>117</v>
      </c>
      <c r="B64" s="21" t="s">
        <v>90</v>
      </c>
      <c r="C64" s="48" t="s">
        <v>6</v>
      </c>
      <c r="D64" s="22">
        <v>6522</v>
      </c>
      <c r="E64" s="22">
        <v>32</v>
      </c>
      <c r="F64" s="22">
        <v>30</v>
      </c>
      <c r="G64" s="22">
        <v>31</v>
      </c>
      <c r="H64" s="23">
        <v>23</v>
      </c>
      <c r="I64" s="22">
        <f t="shared" si="0"/>
        <v>116</v>
      </c>
      <c r="J64" s="24" t="s">
        <v>118</v>
      </c>
      <c r="K64" s="22" t="s">
        <v>45</v>
      </c>
    </row>
    <row r="65" spans="1:11" ht="12.75">
      <c r="A65" s="21" t="s">
        <v>119</v>
      </c>
      <c r="B65" s="21" t="s">
        <v>120</v>
      </c>
      <c r="C65" s="48" t="s">
        <v>125</v>
      </c>
      <c r="D65" s="22">
        <v>6076</v>
      </c>
      <c r="E65" s="32">
        <v>26</v>
      </c>
      <c r="F65" s="22">
        <v>30</v>
      </c>
      <c r="G65" s="22">
        <v>32</v>
      </c>
      <c r="H65" s="22">
        <v>37</v>
      </c>
      <c r="I65" s="22">
        <f t="shared" si="0"/>
        <v>125</v>
      </c>
      <c r="J65" s="24" t="s">
        <v>121</v>
      </c>
      <c r="K65" s="22" t="s">
        <v>48</v>
      </c>
    </row>
    <row r="66" spans="1:11" ht="12.75">
      <c r="A66" s="21"/>
      <c r="B66" s="21"/>
      <c r="C66" s="22"/>
      <c r="D66" s="22"/>
      <c r="E66" s="22"/>
      <c r="F66" s="22"/>
      <c r="G66" s="22"/>
      <c r="H66" s="22"/>
      <c r="I66" s="22"/>
      <c r="J66" s="24"/>
      <c r="K66" s="22"/>
    </row>
    <row r="67" spans="1:11" ht="12.75">
      <c r="A67" s="21"/>
      <c r="B67" s="21"/>
      <c r="C67" s="22"/>
      <c r="D67" s="22"/>
      <c r="E67" s="22"/>
      <c r="F67" s="22"/>
      <c r="G67" s="22"/>
      <c r="H67" s="22"/>
      <c r="I67" s="22"/>
      <c r="J67" s="24"/>
      <c r="K67" s="22"/>
    </row>
    <row r="68" spans="1:11" ht="12.75">
      <c r="A68" s="9" t="s">
        <v>122</v>
      </c>
      <c r="B68" s="21"/>
      <c r="C68" s="22"/>
      <c r="D68" s="22"/>
      <c r="E68" s="22"/>
      <c r="F68" s="22"/>
      <c r="G68" s="22"/>
      <c r="H68" s="22"/>
      <c r="I68" s="22"/>
      <c r="J68" s="24"/>
      <c r="K68" s="22"/>
    </row>
    <row r="69" spans="1:11" ht="12.75">
      <c r="A69" s="21"/>
      <c r="B69" s="21"/>
      <c r="C69" s="22"/>
      <c r="D69" s="22"/>
      <c r="E69" s="22"/>
      <c r="F69" s="22"/>
      <c r="G69" s="22"/>
      <c r="H69" s="22"/>
      <c r="I69" s="22"/>
      <c r="J69" s="24"/>
      <c r="K69" s="22"/>
    </row>
    <row r="70" spans="1:11" ht="12.75">
      <c r="A70" s="21" t="s">
        <v>123</v>
      </c>
      <c r="B70" s="21" t="s">
        <v>124</v>
      </c>
      <c r="C70" s="22" t="s">
        <v>125</v>
      </c>
      <c r="D70" s="22" t="s">
        <v>126</v>
      </c>
      <c r="E70" s="22">
        <v>42</v>
      </c>
      <c r="F70" s="22">
        <v>39</v>
      </c>
      <c r="G70" s="22">
        <v>33</v>
      </c>
      <c r="H70" s="22">
        <v>39</v>
      </c>
      <c r="I70" s="22">
        <f>SUM(E70:H70)</f>
        <v>153</v>
      </c>
      <c r="J70" s="24" t="s">
        <v>127</v>
      </c>
      <c r="K70" s="22" t="s">
        <v>13</v>
      </c>
    </row>
    <row r="71" spans="1:11" ht="12.75">
      <c r="A71" s="21"/>
      <c r="B71" s="21"/>
      <c r="C71" s="22"/>
      <c r="D71" s="22"/>
      <c r="E71" s="22"/>
      <c r="F71" s="22"/>
      <c r="G71" s="22"/>
      <c r="H71" s="22"/>
      <c r="I71" s="22"/>
      <c r="J71" s="24"/>
      <c r="K71" s="22"/>
    </row>
    <row r="72" spans="1:11" ht="12.75">
      <c r="A72" s="21"/>
      <c r="B72" s="21"/>
      <c r="C72" s="22"/>
      <c r="D72" s="22"/>
      <c r="E72" s="22"/>
      <c r="F72" s="22"/>
      <c r="G72" s="22"/>
      <c r="H72" s="22"/>
      <c r="I72" s="22"/>
      <c r="J72" s="24"/>
      <c r="K72" s="22"/>
    </row>
    <row r="73" spans="1:11" ht="12.75">
      <c r="A73" s="9" t="s">
        <v>128</v>
      </c>
      <c r="B73" s="21"/>
      <c r="C73" s="22"/>
      <c r="D73" s="22"/>
      <c r="E73" s="22"/>
      <c r="F73" s="22"/>
      <c r="G73" s="22"/>
      <c r="H73" s="22"/>
      <c r="I73" s="22"/>
      <c r="J73" s="24"/>
      <c r="K73" s="22"/>
    </row>
    <row r="74" spans="1:11" ht="12.75">
      <c r="A74" s="21"/>
      <c r="B74" s="21"/>
      <c r="C74" s="22"/>
      <c r="D74" s="22"/>
      <c r="E74" s="22"/>
      <c r="F74" s="22"/>
      <c r="G74" s="22"/>
      <c r="H74" s="22"/>
      <c r="I74" s="22"/>
      <c r="J74" s="24"/>
      <c r="K74" s="22"/>
    </row>
    <row r="75" spans="1:12" ht="13.5" thickBot="1">
      <c r="A75" s="21" t="s">
        <v>96</v>
      </c>
      <c r="B75" s="21" t="s">
        <v>16</v>
      </c>
      <c r="C75" s="22" t="s">
        <v>6</v>
      </c>
      <c r="D75" s="22"/>
      <c r="E75" s="28" t="s">
        <v>130</v>
      </c>
      <c r="F75" s="23">
        <v>20</v>
      </c>
      <c r="G75" s="23">
        <v>20</v>
      </c>
      <c r="H75" s="23">
        <v>22</v>
      </c>
      <c r="I75" s="18">
        <v>84</v>
      </c>
      <c r="J75" s="22"/>
      <c r="K75" s="24"/>
      <c r="L75" s="22"/>
    </row>
    <row r="76" spans="1:12" ht="13.5" thickBot="1">
      <c r="A76" s="21" t="s">
        <v>96</v>
      </c>
      <c r="B76" s="21" t="s">
        <v>97</v>
      </c>
      <c r="C76" s="22" t="s">
        <v>6</v>
      </c>
      <c r="D76" s="22"/>
      <c r="E76" s="24" t="s">
        <v>131</v>
      </c>
      <c r="F76" s="25">
        <v>29</v>
      </c>
      <c r="G76" s="22">
        <v>23</v>
      </c>
      <c r="H76" s="25">
        <v>25</v>
      </c>
      <c r="I76" s="18">
        <v>108</v>
      </c>
      <c r="J76" s="27">
        <v>192</v>
      </c>
      <c r="K76" s="29" t="s">
        <v>13</v>
      </c>
      <c r="L76" s="22"/>
    </row>
    <row r="77" spans="1:12" ht="13.5" thickBot="1">
      <c r="A77" s="21" t="s">
        <v>50</v>
      </c>
      <c r="B77" s="21" t="s">
        <v>51</v>
      </c>
      <c r="C77" s="22" t="s">
        <v>68</v>
      </c>
      <c r="D77" s="22"/>
      <c r="E77" s="24" t="s">
        <v>131</v>
      </c>
      <c r="F77" s="23">
        <v>21</v>
      </c>
      <c r="G77" s="23">
        <v>23</v>
      </c>
      <c r="H77" s="23">
        <v>23</v>
      </c>
      <c r="I77" s="18">
        <v>98</v>
      </c>
      <c r="J77" s="22"/>
      <c r="K77" s="29"/>
      <c r="L77" s="22"/>
    </row>
    <row r="78" spans="1:12" ht="13.5" thickBot="1">
      <c r="A78" s="21" t="s">
        <v>22</v>
      </c>
      <c r="B78" s="21" t="s">
        <v>113</v>
      </c>
      <c r="C78" s="22" t="s">
        <v>68</v>
      </c>
      <c r="D78" s="22"/>
      <c r="E78" s="31" t="s">
        <v>132</v>
      </c>
      <c r="F78" s="18">
        <v>32</v>
      </c>
      <c r="G78" s="25">
        <v>27</v>
      </c>
      <c r="H78" s="23">
        <v>23</v>
      </c>
      <c r="I78" s="18">
        <v>108</v>
      </c>
      <c r="J78" s="27">
        <v>206</v>
      </c>
      <c r="K78" s="29" t="s">
        <v>21</v>
      </c>
      <c r="L78" s="22"/>
    </row>
    <row r="79" spans="1:11" ht="13.5" thickBot="1">
      <c r="A79" s="21" t="s">
        <v>42</v>
      </c>
      <c r="B79" s="21" t="s">
        <v>43</v>
      </c>
      <c r="C79" s="48" t="s">
        <v>159</v>
      </c>
      <c r="D79" s="22"/>
      <c r="E79" s="25">
        <v>26</v>
      </c>
      <c r="F79" s="18">
        <v>30</v>
      </c>
      <c r="G79" s="25">
        <v>28</v>
      </c>
      <c r="H79" s="23">
        <v>21</v>
      </c>
      <c r="I79" s="18">
        <v>105</v>
      </c>
      <c r="J79" s="24"/>
      <c r="K79" s="30"/>
    </row>
    <row r="80" spans="1:12" ht="13.5" thickBot="1">
      <c r="A80" s="21" t="s">
        <v>10</v>
      </c>
      <c r="B80" s="21" t="s">
        <v>11</v>
      </c>
      <c r="C80" s="48" t="s">
        <v>162</v>
      </c>
      <c r="D80" s="22"/>
      <c r="E80" s="25">
        <v>25</v>
      </c>
      <c r="F80" s="25">
        <v>26</v>
      </c>
      <c r="G80" s="25">
        <v>29</v>
      </c>
      <c r="H80" s="18">
        <v>31</v>
      </c>
      <c r="I80" s="22">
        <v>111</v>
      </c>
      <c r="J80" s="26" t="s">
        <v>133</v>
      </c>
      <c r="K80" s="30" t="s">
        <v>25</v>
      </c>
      <c r="L80" s="7"/>
    </row>
    <row r="81" spans="1:11" ht="13.5" thickBot="1">
      <c r="A81" s="21" t="s">
        <v>89</v>
      </c>
      <c r="B81" s="21" t="s">
        <v>90</v>
      </c>
      <c r="C81" s="22" t="s">
        <v>129</v>
      </c>
      <c r="D81" s="22"/>
      <c r="E81" s="22">
        <v>31</v>
      </c>
      <c r="F81" s="22">
        <v>33</v>
      </c>
      <c r="G81" s="25">
        <v>25</v>
      </c>
      <c r="H81" s="25">
        <v>26</v>
      </c>
      <c r="I81" s="18">
        <v>115</v>
      </c>
      <c r="J81" s="24"/>
      <c r="K81" s="22"/>
    </row>
    <row r="82" spans="1:11" ht="13.5" thickBot="1">
      <c r="A82" s="21" t="s">
        <v>52</v>
      </c>
      <c r="B82" s="21" t="s">
        <v>53</v>
      </c>
      <c r="C82" s="22" t="s">
        <v>129</v>
      </c>
      <c r="D82" s="22"/>
      <c r="E82" s="25">
        <v>27</v>
      </c>
      <c r="F82" s="25">
        <v>25</v>
      </c>
      <c r="G82" s="25">
        <v>28</v>
      </c>
      <c r="H82" s="23">
        <v>23</v>
      </c>
      <c r="I82" s="22">
        <v>103</v>
      </c>
      <c r="J82" s="26" t="s">
        <v>134</v>
      </c>
      <c r="K82" s="22" t="s">
        <v>28</v>
      </c>
    </row>
    <row r="83" spans="1:11" ht="12.75">
      <c r="A83" s="21"/>
      <c r="B83" s="21"/>
      <c r="C83" s="22"/>
      <c r="D83" s="22"/>
      <c r="E83" s="22"/>
      <c r="F83" s="22"/>
      <c r="G83" s="22"/>
      <c r="H83" s="22"/>
      <c r="I83" s="22"/>
      <c r="J83" s="24"/>
      <c r="K83" s="22"/>
    </row>
    <row r="84" spans="1:11" ht="12.75">
      <c r="A84" s="21"/>
      <c r="B84" s="21"/>
      <c r="C84" s="22"/>
      <c r="D84" s="22"/>
      <c r="E84" s="22"/>
      <c r="F84" s="22"/>
      <c r="G84" s="22"/>
      <c r="H84" s="22"/>
      <c r="I84" s="22"/>
      <c r="J84" s="24"/>
      <c r="K84" s="22"/>
    </row>
    <row r="85" spans="1:11" ht="12.75">
      <c r="A85" s="21"/>
      <c r="B85" s="21"/>
      <c r="C85" s="22"/>
      <c r="D85" s="22"/>
      <c r="E85" s="22"/>
      <c r="F85" s="22"/>
      <c r="G85" s="22"/>
      <c r="H85" s="22"/>
      <c r="I85" s="22"/>
      <c r="J85" s="24"/>
      <c r="K85" s="22"/>
    </row>
    <row r="86" spans="1:11" ht="12.75">
      <c r="A86" s="9" t="s">
        <v>165</v>
      </c>
      <c r="B86" s="9"/>
      <c r="C86" s="22"/>
      <c r="D86" s="22"/>
      <c r="E86" s="22"/>
      <c r="F86" s="22"/>
      <c r="G86" s="22"/>
      <c r="H86" s="22"/>
      <c r="I86" s="22"/>
      <c r="J86" s="24"/>
      <c r="K86" s="22"/>
    </row>
    <row r="87" spans="1:11" ht="12.75">
      <c r="A87" s="21"/>
      <c r="B87" s="21"/>
      <c r="C87" s="22"/>
      <c r="D87" s="22"/>
      <c r="E87" s="22"/>
      <c r="F87" s="22"/>
      <c r="G87" s="22"/>
      <c r="H87" s="22"/>
      <c r="I87" s="22"/>
      <c r="J87" s="24"/>
      <c r="K87" s="22"/>
    </row>
    <row r="88" spans="1:11" ht="13.5" thickBot="1">
      <c r="A88" s="41" t="s">
        <v>96</v>
      </c>
      <c r="B88" s="41" t="s">
        <v>16</v>
      </c>
      <c r="C88" s="42" t="s">
        <v>6</v>
      </c>
      <c r="D88" s="30"/>
      <c r="E88" s="43">
        <v>22</v>
      </c>
      <c r="F88" s="43">
        <v>20</v>
      </c>
      <c r="G88" s="43">
        <v>20</v>
      </c>
      <c r="H88" s="43">
        <v>22</v>
      </c>
      <c r="I88" s="30">
        <v>84</v>
      </c>
      <c r="J88" s="29"/>
      <c r="K88" s="30"/>
    </row>
    <row r="89" spans="1:11" ht="13.5" thickBot="1">
      <c r="A89" s="44" t="s">
        <v>135</v>
      </c>
      <c r="B89" s="44" t="s">
        <v>60</v>
      </c>
      <c r="C89" s="45" t="s">
        <v>6</v>
      </c>
      <c r="D89" s="30"/>
      <c r="E89" s="46">
        <v>19</v>
      </c>
      <c r="F89" s="43">
        <v>22</v>
      </c>
      <c r="G89" s="43">
        <v>23</v>
      </c>
      <c r="H89" s="47">
        <v>26</v>
      </c>
      <c r="I89" s="30">
        <v>90</v>
      </c>
      <c r="J89" s="34" t="s">
        <v>136</v>
      </c>
      <c r="K89" s="45" t="s">
        <v>13</v>
      </c>
    </row>
    <row r="90" spans="1:11" ht="13.5" thickBot="1">
      <c r="A90" s="12" t="s">
        <v>26</v>
      </c>
      <c r="B90" s="12" t="s">
        <v>27</v>
      </c>
      <c r="C90" s="10" t="s">
        <v>6</v>
      </c>
      <c r="D90" s="22"/>
      <c r="E90" s="32">
        <v>26</v>
      </c>
      <c r="F90" s="33">
        <v>23</v>
      </c>
      <c r="G90" s="33">
        <v>23</v>
      </c>
      <c r="H90" s="32">
        <v>25</v>
      </c>
      <c r="I90" s="22">
        <f>SUM(E90:H90)</f>
        <v>97</v>
      </c>
      <c r="J90" s="24"/>
      <c r="K90" s="22"/>
    </row>
    <row r="91" spans="1:11" ht="13.5" thickBot="1">
      <c r="A91" s="44" t="s">
        <v>102</v>
      </c>
      <c r="B91" s="44" t="s">
        <v>103</v>
      </c>
      <c r="C91" s="45" t="s">
        <v>6</v>
      </c>
      <c r="D91" s="30"/>
      <c r="E91" s="43">
        <v>23</v>
      </c>
      <c r="F91" s="43">
        <v>24</v>
      </c>
      <c r="G91" s="43">
        <v>22</v>
      </c>
      <c r="H91" s="43">
        <v>23</v>
      </c>
      <c r="I91" s="30">
        <f>SUM(E91:H91)</f>
        <v>92</v>
      </c>
      <c r="J91" s="34" t="s">
        <v>137</v>
      </c>
      <c r="K91" s="45" t="s">
        <v>21</v>
      </c>
    </row>
    <row r="92" spans="1:11" ht="13.5" thickBot="1">
      <c r="A92" s="44" t="s">
        <v>61</v>
      </c>
      <c r="B92" s="44" t="s">
        <v>62</v>
      </c>
      <c r="C92" s="45" t="s">
        <v>6</v>
      </c>
      <c r="D92" s="30"/>
      <c r="E92" s="47">
        <v>29</v>
      </c>
      <c r="F92" s="43">
        <v>20</v>
      </c>
      <c r="G92" s="43">
        <v>20</v>
      </c>
      <c r="H92" s="43">
        <v>22</v>
      </c>
      <c r="I92" s="30">
        <v>91</v>
      </c>
      <c r="J92" s="29"/>
      <c r="K92" s="30"/>
    </row>
    <row r="93" spans="1:11" ht="13.5" thickBot="1">
      <c r="A93" s="12" t="s">
        <v>46</v>
      </c>
      <c r="B93" s="12" t="s">
        <v>47</v>
      </c>
      <c r="C93" s="10" t="s">
        <v>6</v>
      </c>
      <c r="D93" s="22"/>
      <c r="E93" s="33">
        <v>22</v>
      </c>
      <c r="F93" s="22">
        <v>33</v>
      </c>
      <c r="G93" s="32">
        <v>27</v>
      </c>
      <c r="H93" s="33">
        <v>23</v>
      </c>
      <c r="I93" s="22">
        <v>105</v>
      </c>
      <c r="J93" s="34" t="s">
        <v>138</v>
      </c>
      <c r="K93" s="10" t="s">
        <v>25</v>
      </c>
    </row>
    <row r="94" spans="1:11" ht="13.5" thickBot="1">
      <c r="A94" s="12" t="s">
        <v>29</v>
      </c>
      <c r="B94" s="12" t="s">
        <v>30</v>
      </c>
      <c r="C94" s="10" t="s">
        <v>6</v>
      </c>
      <c r="D94" s="22"/>
      <c r="E94" s="33">
        <v>24</v>
      </c>
      <c r="F94" s="32">
        <v>26</v>
      </c>
      <c r="G94" s="32">
        <v>25</v>
      </c>
      <c r="H94" s="33">
        <v>23</v>
      </c>
      <c r="I94" s="22">
        <v>98</v>
      </c>
      <c r="J94" s="24"/>
      <c r="K94" s="22"/>
    </row>
    <row r="95" spans="1:11" ht="13.5" thickBot="1">
      <c r="A95" s="12" t="s">
        <v>34</v>
      </c>
      <c r="B95" s="12" t="s">
        <v>35</v>
      </c>
      <c r="C95" s="10" t="s">
        <v>6</v>
      </c>
      <c r="D95" s="21"/>
      <c r="E95" s="33">
        <v>28</v>
      </c>
      <c r="F95" s="33">
        <v>25</v>
      </c>
      <c r="G95" s="33">
        <v>26</v>
      </c>
      <c r="H95" s="33">
        <v>21</v>
      </c>
      <c r="I95" s="22">
        <f>SUM(E95:H95)</f>
        <v>100</v>
      </c>
      <c r="J95" s="34" t="s">
        <v>139</v>
      </c>
      <c r="K95" s="10" t="s">
        <v>28</v>
      </c>
    </row>
    <row r="96" spans="1:11" ht="13.5" thickBot="1">
      <c r="A96" s="12" t="s">
        <v>22</v>
      </c>
      <c r="B96" s="12" t="s">
        <v>113</v>
      </c>
      <c r="C96" s="10" t="s">
        <v>68</v>
      </c>
      <c r="D96" s="21"/>
      <c r="E96" s="32">
        <v>26</v>
      </c>
      <c r="F96" s="10">
        <v>32</v>
      </c>
      <c r="G96" s="32">
        <v>27</v>
      </c>
      <c r="H96" s="33">
        <v>23</v>
      </c>
      <c r="I96" s="22">
        <f>SUM(E96:H96)</f>
        <v>108</v>
      </c>
      <c r="J96" s="24"/>
      <c r="K96" s="21"/>
    </row>
    <row r="97" spans="1:11" ht="13.5" thickBot="1">
      <c r="A97" s="12" t="s">
        <v>22</v>
      </c>
      <c r="B97" s="12" t="s">
        <v>23</v>
      </c>
      <c r="C97" s="10" t="s">
        <v>68</v>
      </c>
      <c r="D97" s="21"/>
      <c r="E97" s="32">
        <v>26</v>
      </c>
      <c r="F97" s="32">
        <v>25</v>
      </c>
      <c r="G97" s="33">
        <v>22</v>
      </c>
      <c r="H97" s="33">
        <v>22</v>
      </c>
      <c r="I97" s="22">
        <v>95</v>
      </c>
      <c r="J97" s="34" t="s">
        <v>140</v>
      </c>
      <c r="K97" s="10" t="s">
        <v>33</v>
      </c>
    </row>
    <row r="98" spans="1:11" ht="13.5" thickBot="1">
      <c r="A98" s="12" t="s">
        <v>42</v>
      </c>
      <c r="B98" s="12" t="s">
        <v>43</v>
      </c>
      <c r="C98" s="10" t="s">
        <v>159</v>
      </c>
      <c r="D98" s="21"/>
      <c r="E98" s="32">
        <v>26</v>
      </c>
      <c r="F98" s="22">
        <v>30</v>
      </c>
      <c r="G98" s="32">
        <v>28</v>
      </c>
      <c r="H98" s="33">
        <v>21</v>
      </c>
      <c r="I98" s="22">
        <f aca="true" t="shared" si="1" ref="I98:I103">SUM(E98:H98)</f>
        <v>105</v>
      </c>
      <c r="J98" s="24"/>
      <c r="K98" s="21"/>
    </row>
    <row r="99" spans="1:11" ht="13.5" thickBot="1">
      <c r="A99" s="12" t="s">
        <v>38</v>
      </c>
      <c r="B99" s="12" t="s">
        <v>39</v>
      </c>
      <c r="C99" s="10" t="s">
        <v>159</v>
      </c>
      <c r="D99" s="21"/>
      <c r="E99" s="32">
        <v>27</v>
      </c>
      <c r="F99" s="32">
        <v>27</v>
      </c>
      <c r="G99" s="33">
        <v>22</v>
      </c>
      <c r="H99" s="32">
        <v>26</v>
      </c>
      <c r="I99" s="22">
        <f t="shared" si="1"/>
        <v>102</v>
      </c>
      <c r="J99" s="34" t="s">
        <v>141</v>
      </c>
      <c r="K99" s="10" t="s">
        <v>37</v>
      </c>
    </row>
    <row r="100" spans="1:11" ht="13.5" thickBot="1">
      <c r="A100" s="12" t="s">
        <v>92</v>
      </c>
      <c r="B100" s="12" t="s">
        <v>93</v>
      </c>
      <c r="C100" s="10" t="s">
        <v>3</v>
      </c>
      <c r="D100" s="21"/>
      <c r="E100" s="32">
        <v>27</v>
      </c>
      <c r="F100" s="22">
        <v>32</v>
      </c>
      <c r="G100" s="10">
        <v>33</v>
      </c>
      <c r="H100" s="32">
        <v>29</v>
      </c>
      <c r="I100" s="22">
        <f t="shared" si="1"/>
        <v>121</v>
      </c>
      <c r="J100" s="24"/>
      <c r="K100" s="22"/>
    </row>
    <row r="101" spans="1:11" ht="13.5" thickBot="1">
      <c r="A101" s="12" t="s">
        <v>111</v>
      </c>
      <c r="B101" s="12" t="s">
        <v>112</v>
      </c>
      <c r="C101" s="10" t="s">
        <v>3</v>
      </c>
      <c r="D101" s="21"/>
      <c r="E101" s="32">
        <v>27</v>
      </c>
      <c r="F101" s="32">
        <v>26</v>
      </c>
      <c r="G101" s="32">
        <v>27</v>
      </c>
      <c r="H101" s="33">
        <v>25</v>
      </c>
      <c r="I101" s="22">
        <f t="shared" si="1"/>
        <v>105</v>
      </c>
      <c r="J101" s="34" t="s">
        <v>142</v>
      </c>
      <c r="K101" s="10" t="s">
        <v>41</v>
      </c>
    </row>
    <row r="102" spans="1:11" ht="13.5" thickBot="1">
      <c r="A102" s="12" t="s">
        <v>83</v>
      </c>
      <c r="B102" s="12" t="s">
        <v>84</v>
      </c>
      <c r="C102" s="10" t="s">
        <v>125</v>
      </c>
      <c r="D102" s="21"/>
      <c r="E102" s="33">
        <v>24</v>
      </c>
      <c r="F102" s="10">
        <v>30</v>
      </c>
      <c r="G102" s="32">
        <v>26</v>
      </c>
      <c r="H102" s="32">
        <v>26</v>
      </c>
      <c r="I102" s="22">
        <f t="shared" si="1"/>
        <v>106</v>
      </c>
      <c r="J102" s="24"/>
      <c r="K102" s="21"/>
    </row>
    <row r="103" spans="1:11" ht="13.5" thickBot="1">
      <c r="A103" s="12" t="s">
        <v>123</v>
      </c>
      <c r="B103" s="12" t="s">
        <v>124</v>
      </c>
      <c r="C103" s="10" t="s">
        <v>125</v>
      </c>
      <c r="D103" s="21"/>
      <c r="E103" s="49">
        <v>42</v>
      </c>
      <c r="F103" s="10">
        <v>39</v>
      </c>
      <c r="G103" s="10">
        <v>33</v>
      </c>
      <c r="H103" s="49">
        <v>39</v>
      </c>
      <c r="I103" s="10">
        <f t="shared" si="1"/>
        <v>153</v>
      </c>
      <c r="J103" s="34" t="s">
        <v>143</v>
      </c>
      <c r="K103" s="10" t="s">
        <v>45</v>
      </c>
    </row>
    <row r="104" spans="1:11" ht="12.75">
      <c r="A104" s="21"/>
      <c r="B104" s="21"/>
      <c r="C104" s="21"/>
      <c r="D104" s="21"/>
      <c r="E104" s="12"/>
      <c r="F104" s="12"/>
      <c r="G104" s="12"/>
      <c r="H104" s="12"/>
      <c r="I104" s="10"/>
      <c r="J104" s="10"/>
      <c r="K104" s="12"/>
    </row>
    <row r="105" spans="1:11" ht="12.75">
      <c r="A105" s="21"/>
      <c r="B105" s="21"/>
      <c r="C105" s="21"/>
      <c r="D105" s="21"/>
      <c r="E105" s="21"/>
      <c r="F105" s="21"/>
      <c r="G105" s="21"/>
      <c r="H105" s="21"/>
      <c r="I105" s="22"/>
      <c r="J105" s="22"/>
      <c r="K105" s="21"/>
    </row>
    <row r="106" spans="1:11" ht="12.75">
      <c r="A106" s="21"/>
      <c r="B106" s="21"/>
      <c r="C106" s="21"/>
      <c r="D106" s="21"/>
      <c r="E106" s="21"/>
      <c r="F106" s="21"/>
      <c r="G106" s="21"/>
      <c r="H106" s="21"/>
      <c r="I106" s="22"/>
      <c r="J106" s="22"/>
      <c r="K106" s="21"/>
    </row>
    <row r="107" spans="1:11" ht="12.75">
      <c r="A107" s="21"/>
      <c r="B107" s="21"/>
      <c r="C107" s="21"/>
      <c r="D107" s="21"/>
      <c r="E107" s="21"/>
      <c r="F107" s="21"/>
      <c r="G107" s="21"/>
      <c r="H107" s="21"/>
      <c r="I107" s="22"/>
      <c r="J107" s="22"/>
      <c r="K107" s="21"/>
    </row>
    <row r="108" spans="1:11" ht="12.75">
      <c r="A108" s="21"/>
      <c r="B108" s="21"/>
      <c r="C108" s="21"/>
      <c r="D108" s="21"/>
      <c r="E108" s="21"/>
      <c r="F108" s="21"/>
      <c r="G108" s="21"/>
      <c r="H108" s="21"/>
      <c r="I108" s="22"/>
      <c r="J108" s="22"/>
      <c r="K108" s="21"/>
    </row>
    <row r="109" spans="1:11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2" ht="12.75">
      <c r="A110" s="9" t="s">
        <v>144</v>
      </c>
      <c r="B110" s="9"/>
    </row>
    <row r="112" ht="12.75">
      <c r="A112" s="36" t="s">
        <v>145</v>
      </c>
    </row>
    <row r="113" spans="1:9" ht="12.75">
      <c r="A113" s="12" t="s">
        <v>96</v>
      </c>
      <c r="B113" s="12" t="s">
        <v>16</v>
      </c>
      <c r="C113" s="12" t="s">
        <v>146</v>
      </c>
      <c r="E113" s="37">
        <v>22</v>
      </c>
      <c r="F113" s="37">
        <v>20</v>
      </c>
      <c r="G113" s="37">
        <v>20</v>
      </c>
      <c r="H113" s="37">
        <v>22</v>
      </c>
      <c r="I113">
        <v>84</v>
      </c>
    </row>
    <row r="114" spans="1:9" ht="12.75">
      <c r="A114" s="12" t="s">
        <v>135</v>
      </c>
      <c r="B114" s="12" t="s">
        <v>60</v>
      </c>
      <c r="C114" s="12" t="s">
        <v>147</v>
      </c>
      <c r="E114" s="38">
        <v>19</v>
      </c>
      <c r="F114" s="37">
        <v>22</v>
      </c>
      <c r="G114" s="37">
        <v>23</v>
      </c>
      <c r="H114" s="35">
        <v>26</v>
      </c>
      <c r="I114">
        <f>SUM(E114:H114)</f>
        <v>90</v>
      </c>
    </row>
    <row r="115" spans="1:9" ht="12.75">
      <c r="A115" s="12" t="s">
        <v>29</v>
      </c>
      <c r="B115" s="12" t="s">
        <v>30</v>
      </c>
      <c r="C115" s="12" t="s">
        <v>146</v>
      </c>
      <c r="E115" s="37">
        <v>24</v>
      </c>
      <c r="F115" s="35">
        <v>26</v>
      </c>
      <c r="G115" s="35">
        <v>25</v>
      </c>
      <c r="H115" s="37">
        <v>23</v>
      </c>
      <c r="I115">
        <v>98</v>
      </c>
    </row>
    <row r="116" spans="1:9" ht="12.75">
      <c r="A116" s="12" t="s">
        <v>102</v>
      </c>
      <c r="B116" s="12" t="s">
        <v>103</v>
      </c>
      <c r="C116" s="12" t="s">
        <v>148</v>
      </c>
      <c r="E116" s="37">
        <v>23</v>
      </c>
      <c r="F116" s="37">
        <v>24</v>
      </c>
      <c r="G116" s="37">
        <v>22</v>
      </c>
      <c r="H116" s="37">
        <v>23</v>
      </c>
      <c r="I116">
        <f>SUM(E116:H116)</f>
        <v>92</v>
      </c>
    </row>
    <row r="117" spans="5:11" ht="12.75">
      <c r="E117" s="39">
        <v>88</v>
      </c>
      <c r="F117" s="39">
        <v>92</v>
      </c>
      <c r="G117" s="39">
        <v>90</v>
      </c>
      <c r="H117" s="39">
        <v>94</v>
      </c>
      <c r="I117" s="39">
        <v>374</v>
      </c>
      <c r="K117" s="10" t="s">
        <v>13</v>
      </c>
    </row>
    <row r="120" spans="1:2" ht="12.75">
      <c r="A120" s="36" t="s">
        <v>149</v>
      </c>
      <c r="B120" s="36"/>
    </row>
    <row r="121" spans="1:9" ht="12.75">
      <c r="A121" s="12" t="s">
        <v>26</v>
      </c>
      <c r="B121" s="12" t="s">
        <v>27</v>
      </c>
      <c r="C121" s="12" t="s">
        <v>146</v>
      </c>
      <c r="E121" s="35">
        <v>26</v>
      </c>
      <c r="F121" s="37">
        <v>23</v>
      </c>
      <c r="G121" s="37">
        <v>23</v>
      </c>
      <c r="H121" s="35">
        <v>25</v>
      </c>
      <c r="I121">
        <v>97</v>
      </c>
    </row>
    <row r="122" spans="1:9" ht="12.75">
      <c r="A122" s="12" t="s">
        <v>61</v>
      </c>
      <c r="B122" s="12" t="s">
        <v>62</v>
      </c>
      <c r="C122" s="12" t="s">
        <v>147</v>
      </c>
      <c r="E122" s="35">
        <v>29</v>
      </c>
      <c r="F122" s="37">
        <v>20</v>
      </c>
      <c r="G122" s="37">
        <v>20</v>
      </c>
      <c r="H122" s="37">
        <v>22</v>
      </c>
      <c r="I122">
        <v>91</v>
      </c>
    </row>
    <row r="123" spans="1:9" ht="12.75">
      <c r="A123" s="12" t="s">
        <v>46</v>
      </c>
      <c r="B123" s="12" t="s">
        <v>47</v>
      </c>
      <c r="C123" s="12" t="s">
        <v>146</v>
      </c>
      <c r="E123" s="37">
        <v>22</v>
      </c>
      <c r="F123">
        <v>33</v>
      </c>
      <c r="G123" s="35">
        <v>27</v>
      </c>
      <c r="H123" s="37">
        <v>23</v>
      </c>
      <c r="I123">
        <v>105</v>
      </c>
    </row>
    <row r="124" spans="1:9" ht="12.75">
      <c r="A124" s="12" t="s">
        <v>34</v>
      </c>
      <c r="B124" s="12" t="s">
        <v>35</v>
      </c>
      <c r="C124" s="12" t="s">
        <v>146</v>
      </c>
      <c r="E124" s="35">
        <v>28</v>
      </c>
      <c r="F124" s="35">
        <v>25</v>
      </c>
      <c r="G124" s="35">
        <v>26</v>
      </c>
      <c r="H124" s="37">
        <v>21</v>
      </c>
      <c r="I124">
        <v>100</v>
      </c>
    </row>
    <row r="125" spans="5:11" ht="12.75">
      <c r="E125" s="39">
        <v>105</v>
      </c>
      <c r="F125" s="40">
        <v>101</v>
      </c>
      <c r="G125" s="40">
        <v>96</v>
      </c>
      <c r="H125" s="40">
        <f>SUM(H121:H124)</f>
        <v>91</v>
      </c>
      <c r="I125" s="40">
        <f>SUM(E125:H125)</f>
        <v>393</v>
      </c>
      <c r="K125" s="10" t="s">
        <v>21</v>
      </c>
    </row>
    <row r="128" spans="1:2" ht="12.75">
      <c r="A128" s="36" t="s">
        <v>150</v>
      </c>
      <c r="B128" s="36"/>
    </row>
    <row r="129" spans="1:13" ht="12.75">
      <c r="A129" s="12" t="s">
        <v>22</v>
      </c>
      <c r="B129" s="12" t="s">
        <v>113</v>
      </c>
      <c r="C129" s="12" t="s">
        <v>148</v>
      </c>
      <c r="E129" s="35">
        <v>26</v>
      </c>
      <c r="F129">
        <v>32</v>
      </c>
      <c r="G129" s="35">
        <v>27</v>
      </c>
      <c r="H129" s="37">
        <v>23</v>
      </c>
      <c r="I129">
        <v>108</v>
      </c>
      <c r="M129" s="12"/>
    </row>
    <row r="130" spans="1:9" ht="12.75">
      <c r="A130" s="12" t="s">
        <v>22</v>
      </c>
      <c r="B130" s="12" t="s">
        <v>23</v>
      </c>
      <c r="C130" s="12" t="s">
        <v>146</v>
      </c>
      <c r="E130" s="35">
        <v>26</v>
      </c>
      <c r="F130" s="35">
        <v>25</v>
      </c>
      <c r="G130" s="37">
        <v>22</v>
      </c>
      <c r="H130" s="37">
        <v>22</v>
      </c>
      <c r="I130">
        <v>95</v>
      </c>
    </row>
    <row r="131" spans="1:9" ht="12.75">
      <c r="A131" s="12" t="s">
        <v>50</v>
      </c>
      <c r="B131" s="12" t="s">
        <v>51</v>
      </c>
      <c r="C131" s="12" t="s">
        <v>151</v>
      </c>
      <c r="E131">
        <v>31</v>
      </c>
      <c r="F131" s="37">
        <v>21</v>
      </c>
      <c r="G131" s="37">
        <v>23</v>
      </c>
      <c r="H131" s="37">
        <v>23</v>
      </c>
      <c r="I131">
        <v>98</v>
      </c>
    </row>
    <row r="132" spans="1:9" ht="12.75">
      <c r="A132" s="12" t="s">
        <v>55</v>
      </c>
      <c r="B132" s="12" t="s">
        <v>108</v>
      </c>
      <c r="C132" s="12" t="s">
        <v>152</v>
      </c>
      <c r="E132" s="37">
        <v>22</v>
      </c>
      <c r="F132" s="35">
        <v>28</v>
      </c>
      <c r="G132" s="35">
        <v>25</v>
      </c>
      <c r="H132" s="37">
        <v>22</v>
      </c>
      <c r="I132">
        <v>97</v>
      </c>
    </row>
    <row r="133" spans="5:11" ht="12.75">
      <c r="E133" s="40">
        <f>SUM(E129:E132)</f>
        <v>105</v>
      </c>
      <c r="F133" s="40">
        <f>SUM(F129:F132)</f>
        <v>106</v>
      </c>
      <c r="G133" s="40">
        <f>SUM(G129:G132)</f>
        <v>97</v>
      </c>
      <c r="H133" s="40">
        <f>SUM(H129:H132)</f>
        <v>90</v>
      </c>
      <c r="I133" s="40">
        <f>SUM(E133:H133)</f>
        <v>398</v>
      </c>
      <c r="K133" s="10" t="s">
        <v>25</v>
      </c>
    </row>
    <row r="136" ht="12.75">
      <c r="A136" s="36" t="s">
        <v>153</v>
      </c>
    </row>
    <row r="137" spans="1:9" ht="12.75">
      <c r="A137" s="12" t="s">
        <v>80</v>
      </c>
      <c r="B137" s="12" t="s">
        <v>81</v>
      </c>
      <c r="C137" s="12" t="s">
        <v>147</v>
      </c>
      <c r="E137" s="35">
        <v>27</v>
      </c>
      <c r="F137" s="35">
        <v>25</v>
      </c>
      <c r="G137" s="35">
        <v>25</v>
      </c>
      <c r="H137" s="37">
        <v>24</v>
      </c>
      <c r="I137">
        <v>101</v>
      </c>
    </row>
    <row r="138" spans="1:9" ht="12.75">
      <c r="A138" s="12" t="s">
        <v>86</v>
      </c>
      <c r="B138" s="12" t="s">
        <v>87</v>
      </c>
      <c r="C138" s="12" t="s">
        <v>147</v>
      </c>
      <c r="E138">
        <v>31</v>
      </c>
      <c r="F138" s="35">
        <v>26</v>
      </c>
      <c r="G138" s="37">
        <v>24</v>
      </c>
      <c r="H138" s="35">
        <v>27</v>
      </c>
      <c r="I138">
        <v>108</v>
      </c>
    </row>
    <row r="139" spans="1:9" ht="12.75">
      <c r="A139" s="12" t="s">
        <v>119</v>
      </c>
      <c r="B139" s="12" t="s">
        <v>120</v>
      </c>
      <c r="C139" s="12" t="s">
        <v>148</v>
      </c>
      <c r="E139" s="35">
        <v>26</v>
      </c>
      <c r="F139">
        <v>30</v>
      </c>
      <c r="G139">
        <v>32</v>
      </c>
      <c r="H139">
        <v>37</v>
      </c>
      <c r="I139">
        <v>125</v>
      </c>
    </row>
    <row r="140" spans="1:9" ht="12.75">
      <c r="A140" s="12" t="s">
        <v>83</v>
      </c>
      <c r="B140" s="12" t="s">
        <v>84</v>
      </c>
      <c r="C140" s="12" t="s">
        <v>147</v>
      </c>
      <c r="E140" s="37">
        <v>24</v>
      </c>
      <c r="F140">
        <v>30</v>
      </c>
      <c r="G140" s="35">
        <v>26</v>
      </c>
      <c r="H140" s="35">
        <v>26</v>
      </c>
      <c r="I140">
        <v>106</v>
      </c>
    </row>
    <row r="141" spans="5:11" ht="12.75">
      <c r="E141" s="40">
        <f>SUM(E137:E140)</f>
        <v>108</v>
      </c>
      <c r="F141" s="40">
        <f>SUM(F137:F140)</f>
        <v>111</v>
      </c>
      <c r="G141" s="40">
        <f>SUM(G137:G140)</f>
        <v>107</v>
      </c>
      <c r="H141" s="40">
        <f>SUM(H137:H140)</f>
        <v>114</v>
      </c>
      <c r="I141" s="40">
        <f>SUM(E141:H141)</f>
        <v>440</v>
      </c>
      <c r="K141" s="10" t="s">
        <v>28</v>
      </c>
    </row>
    <row r="142" spans="5:9" ht="12.75">
      <c r="E142" s="50"/>
      <c r="F142" s="50"/>
      <c r="G142" s="50"/>
      <c r="H142" s="50"/>
      <c r="I142" s="50"/>
    </row>
    <row r="143" spans="1:9" ht="12.75">
      <c r="A143" s="9" t="s">
        <v>164</v>
      </c>
      <c r="E143" s="50"/>
      <c r="F143" s="50"/>
      <c r="G143" s="50"/>
      <c r="H143" s="50"/>
      <c r="I143" s="50"/>
    </row>
    <row r="144" spans="1:9" ht="12.75">
      <c r="A144" s="12" t="s">
        <v>135</v>
      </c>
      <c r="B144" t="s">
        <v>60</v>
      </c>
      <c r="C144" t="s">
        <v>147</v>
      </c>
      <c r="E144" s="51">
        <v>19</v>
      </c>
      <c r="F144" s="50"/>
      <c r="G144" s="50"/>
      <c r="H144" s="50"/>
      <c r="I144" s="50"/>
    </row>
    <row r="145" spans="5:9" ht="12.75">
      <c r="E145" s="50"/>
      <c r="F145" s="50"/>
      <c r="G145" s="50"/>
      <c r="H145" s="50"/>
      <c r="I145" s="50"/>
    </row>
    <row r="147" spans="1:3" ht="12.75">
      <c r="A147" s="9" t="s">
        <v>154</v>
      </c>
      <c r="B147" s="9"/>
      <c r="C147" s="9"/>
    </row>
    <row r="148" ht="12.75">
      <c r="A148" s="12" t="s">
        <v>166</v>
      </c>
    </row>
    <row r="149" ht="12.75">
      <c r="A149" s="12" t="s">
        <v>155</v>
      </c>
    </row>
    <row r="152" ht="12.75">
      <c r="A152" s="12" t="s">
        <v>156</v>
      </c>
    </row>
    <row r="154" ht="12.75">
      <c r="A154" s="12" t="s">
        <v>8</v>
      </c>
    </row>
    <row r="155" ht="12.75">
      <c r="A155" s="12" t="s">
        <v>157</v>
      </c>
    </row>
  </sheetData>
  <sheetProtection/>
  <printOptions/>
  <pageMargins left="0.48" right="0.28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Gabriele</dc:creator>
  <cp:keywords/>
  <dc:description/>
  <cp:lastModifiedBy>Gabriele</cp:lastModifiedBy>
  <cp:lastPrinted>2017-07-18T18:39:28Z</cp:lastPrinted>
  <dcterms:created xsi:type="dcterms:W3CDTF">2017-07-18T16:06:03Z</dcterms:created>
  <dcterms:modified xsi:type="dcterms:W3CDTF">2017-07-20T19:08:20Z</dcterms:modified>
  <cp:category/>
  <cp:version/>
  <cp:contentType/>
  <cp:contentStatus/>
</cp:coreProperties>
</file>